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25"/>
  </bookViews>
  <sheets>
    <sheet name="Sheet1 (2)" sheetId="23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489C1FC0E79D47D88EC82B9653C4A2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86950" y="1463040"/>
          <a:ext cx="2808605" cy="1692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B1165FBA36584245948E14A47F17CF5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648825" y="2359025"/>
          <a:ext cx="11306175" cy="141827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<sst xmlns="http://schemas.openxmlformats.org/spreadsheetml/2006/main" count="23" uniqueCount="23">
  <si>
    <t>办公桌椅报价清单</t>
  </si>
  <si>
    <t>序号</t>
  </si>
  <si>
    <t>项目名称</t>
  </si>
  <si>
    <t>规格</t>
  </si>
  <si>
    <t>材质</t>
  </si>
  <si>
    <t>数量</t>
  </si>
  <si>
    <t>单位</t>
  </si>
  <si>
    <t>单价(元)</t>
  </si>
  <si>
    <t>金额(元)</t>
  </si>
  <si>
    <t>备注</t>
  </si>
  <si>
    <t>L型屏风办公室桌</t>
  </si>
  <si>
    <t>1400*1400*1100
30款屏风
含固定小柜</t>
  </si>
  <si>
    <t>1、屏风框架：优质品牌铝材，通过铜盐加速乙酸盐雾试验（CASS）连续喷雾≥800h，镀（涂）层对基体的保护等级≥10级，镀（涂）层本身的耐腐蚀等级≥10级，抗拉强度≥380MPa，断后伸长率≥30%，韦氏硬度≥11HW，铝及铝合金化学元素含量≥99%，符合GB/T 228.1-2021《金属材料 拉伸试验 第1部分：室温试验方法》、QB/T 3828-1999《轻工产品金属镀层和化学处理层的耐腐蚀试验方法 铜盐加速乙酸盐雾试验（CASS）法》、QB/T 3832-1999《轻工产品金属镀层腐蚀试验结果的评价》、GB/T 20975.25-2020《铝及铝合金化学分析方法 第25部分：元素含量的测定 电感耦合等离子体原子发射光谱法》、VS/T 420-2000《铝合金韦氏硬度试验方法》检测标准。
2、桌板：环保板材，基材密度板，板材密度0.70-0.80g/cm³，含水率3-8%，物理力学性能中静曲强度（平均值≥35.0MPa、5%分位值≥30.0MPa）、弹性模量（平均值≥3800MPa、5%分位值≥3600MPa）、表面胶合强度≥1.80MPa、内胶合强度≥0.80MPa、24h吸水厚度膨胀率≤6.0%及，握螺钉力（板面≥1500N、板边≥900N），甲醛释放含量未检出，挥发性有机化合物中苯、甲苯、二甲苯、TVOC未检出，金黄色葡萄球菌抑菌率≥99%，宛氏拟青霉防霉菌等级0级或1级，防潮性能≥0.1MPa，符合GB/T 4897-2015《刨花板》、GB 18580-2017《室内装饰装修材料人造板及其制品中甲醛释放限量》、GB/T 39600-2021《人造板及其制品甲醛释放量分级》、GB/T 35601-2017 《绿色产品评价 人造板和木质地板》、GB/T 17657-2022《人造板及饰面人造板理化性能试验方法》、QB/T 4371-2012《家具抗菌性能的评价》、JC/T 2039-2010《抗菌防霉木质装饰板》检测标准。
3、屏风面板：主屏从上到下配置桌上条纹玻璃+灰色面板，侧屏从上到下配置桌上条纹玻璃+灰色面板，桌下暖白面板+踢脚板走线面板。
4、屏风链接：采用铝合金转接柱卡扣式连接方式，连接稳固拆装便捷，转接柱厚度≧1.8mm。
5、五金件：①三合一连接件：力学性能：抗压强度≥240N、抗拉强度≥550N、抗拉强度≥70ON、扭矩≥7.0N•m，通过铜盐加速乙酸盐雾试验（CASS）连续喷雾≥500h，镀（涂）层对基体的保护等级≥10级，镀（涂）层本身的耐腐蚀等级≥10级，符合GB/T 28203-2011《家具用连接件技术要求及试验方法》、QB/T 3828-1999《轻工产品金属镀层和化学处理层的耐腐蚀试验方法 铜盐加速乙酸盐雾试验（CASS）法》、QB/T 3832-1999《轻工产品金属镀层腐蚀试验结果的评价》检测标准；②螺丝：通过铜盐加速乙酸盐雾试验（CASS）连续喷雾≥500h，镀（涂）层对基体的保护等级≥10级，镀（涂）层本身的耐腐蚀等级≥10级，化学成分(质量分数)%：C≤0.22%、Si≤0.35%、Mn≤1.40%、Cu≤0.30%、P≤0.035%、S≤0.035%、Ni≤0.30%、Cr≤0.30%、N≤0.012%，符合GB/T 4336-2016《碳素钢和中低合金钢 多元素含量的测定 火花放电原子发射光谱法（常规法）》、QB/T 3828-1999《轻工产品金属镀层和化学处理层的耐腐蚀试验方法 铜盐加速乙酸盐雾试验（CASS）法》、QB/T 3832-1999《轻工产品金属镀层腐蚀试验结果的评价》、GB/T 11253-2019《碳素结构钢冷轧钢板级钢带》检测标准。</t>
  </si>
  <si>
    <t>位</t>
  </si>
  <si>
    <t>办公椅</t>
  </si>
  <si>
    <t>常规网布</t>
  </si>
  <si>
    <t>1、优质网布，甲醛释放量含量未检出，染色牢度（碱性汗渍、耐干摩擦）≥4级，可分解致癌芳香胺染料23类未检出，pH值6.0-7.0，邻苯基苯酚含量未检出，氯化苯残留量未检出，氯化甲苯残留量未检出，符合HJ 2546-2016 《环境标志产品技术要求 纺织产品》、GB/T 20386-2006《纺织品 邻苯基苯酚的测定》、GB 18401-2010《国家纺织产品基本安全技术规范》、GB/T 20384-2006《纺织品 氯化苯和氯化甲苯残留量的测定》检测标准。
2、海绵：感官要求：两侧表皮、污染、色泽、裂缝、气孔、气味检验合格，物理力学性能中25%压陷硬度245±18、65%/25%压陷比≥3.0%、75%压缩永久变形≤3.0%、回弹率≥50%、拉伸强度≥160Kpa、伸长率≥180%、撕裂强度≥4.5N/cm、干热老化后拉伸强度≥160Kpa、湿热老化后拉伸强度≥160Kpa，表观密度≥60kg/m³，长期疲劳性能中厚度损失≤4.0%、硬度损失≤30.0N，符合GB/T 6344-2008《软质泡沫聚合材料 拉伸强度和断裂伸长率的测定》、GB/T 6343-2009《泡沫塑料及橡胶 表观密度的测定》、GB/T 10802-2006《通用软质聚醚型聚氨酯泡沫塑料》、 GB/T 9640-2008《软质和硬质泡沫聚合材料 加速老化试验方法》、QB/T 2819-2006《软质泡沫材料长期疲劳性能的测定》检测标准。
3、底盘：通过铜盐加速乙酸盐雾试验（CASS）连续喷雾≥500h，镀（涂）层对基体的保护等级≥10级，镀（涂）层本身的耐腐蚀等级≥10级，化学成分(质量分数)%：C≤0.22%、Si≤0.35%、Mn≤1.40%、Cu≤0.30%、P≤0.035%、S≤0.035%、Ni≤0.30%、Cr≤0.30%、N≤0.012%，符合GB/T 4336-2016《碳素钢和中低合金钢 多元素含量的测定 火花放电原子发射光谱法（常规法）》、QB/T 3828-1999《轻工产品金属镀层和化学处理层的耐腐蚀试验方法 铜盐加速乙酸盐雾试验（CASS）法》、QB/T 3832-1999《轻工产品金属镀层腐蚀试验结果的评价》、GB/T 11253-2019《碳素结构钢冷轧钢板级钢带》检测标准。
4、气压棒：力特性、伸展速度、密封性能、耐高低温性能、抗压强度、侧拉强度、抗拉强度检验合格，通过铜盐加速乙酸盐雾试验（CASS）连续喷雾≥500h，镀（涂）层对基体的保护等级≥10级，镀（涂）层本身的耐腐蚀等级≥10级，化学成分(质量分数)%：C≤0.22%、Si≤0.35%、Mn≤1.40%、Cu≤0.30%、P≤0.035%、S≤0.035%、Ni≤0.30%、Cr≤0.30%、N≤0.012%，符合GB/T 4336-2016《碳素钢和中低合金钢 多元素含量的测定 火花放电原子发射光谱法（常规法）》、QB/T 3828-1999《轻工产品金属镀层和化学处理层的耐腐蚀试验方法 铜盐加速乙酸盐雾试验（CASS）法》、QB/T 3832-1999《轻工产品金属镀层腐蚀试验结果的评价》、GB/T 29525-2013《座椅升降气弹簧技术条件》检测标准。
5、脚轮：邻苯二甲酸酯：DBP、BBP、DEHP、DNOP、DINP、DIDP均未检出、重金属：可溶性铅、可溶性镉、可溶性铬、可溶性汞均未检出，符合GB 28481-2012《塑料家具中有害物质限量》检测标准。</t>
  </si>
  <si>
    <t>把</t>
  </si>
  <si>
    <t>柜门</t>
  </si>
  <si>
    <t>45*69cm</t>
  </si>
  <si>
    <t>环保板材，基材密度板，板材密度0.70-0.80g/cm³，含水率3-8%，物理力学性能中静曲强度（平均值≥35.0MPa、5%分位值≥30.0MPa）、弹性模量（平均值≥3800MPa、5%分位值≥3600MPa）、表面胶合强度≥1.80MPa、内胶合强度≥0.80MPa、24h吸水厚度膨胀率≤6.0%及，握螺钉力（板面≥1500N、板边≥900N），甲醛释放含量未检出，挥发性有机化合物中苯、甲苯、二甲苯、TVOC未检出，金黄色葡萄球菌抑菌率≥99%，宛氏拟青霉防霉菌等级0级或1级，防潮性能≥0.1MPa，符合GB/T 4897-2015《刨花板》、GB 18580-2017《室内装饰装修材料人造板及其制品中甲醛释放限量》、GB/T 39600-2021《人造板及其制品甲醛释放量分级》、GB/T 35601-2017 《绿色产品评价 人造板和木质地板》、GB/T 17657-2022《人造板及饰面人造板理化性能试验方法》、QB/T 4371-2012《家具抗菌性能的评价》、JC/T 2039-2010《抗菌防霉木质装饰板》检测标准。</t>
  </si>
  <si>
    <t>m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</si>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</sst>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SimSun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9" fillId="1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5" fillId="17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8" fillId="20" borderId="4" applyNumberFormat="0" applyAlignment="0" applyProtection="0">
      <alignment vertical="center"/>
    </xf>
    <xf numFmtId="0" fontId="17" fillId="17" borderId="6" applyNumberFormat="0" applyAlignment="0" applyProtection="0">
      <alignment vertical="center"/>
    </xf>
    <xf numFmtId="0" fontId="25" fillId="30" borderId="8" applyNumberFormat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0" fillId="1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tabSelected="1" workbookViewId="0">
      <pane ySplit="2" topLeftCell="A3" activePane="bottomLeft" state="frozen"/>
      <selection/>
      <selection pane="bottomLeft" activeCell="F3" sqref="F3"/>
    </sheetView>
  </sheetViews>
  <sheetFormatPr defaultColWidth="9" defaultRowHeight="13.5" outlineLevelRow="6"/>
  <cols>
    <col min="1" max="1" width="6.38333333333333" customWidth="1"/>
    <col min="2" max="2" width="16.8916666666667" style="1" customWidth="1"/>
    <col min="3" max="3" width="17.775" style="1" customWidth="1"/>
    <col min="4" max="4" width="71.6666666666667" style="2" customWidth="1"/>
    <col min="5" max="5" width="9.44166666666667" customWidth="1"/>
    <col min="6" max="6" width="9.13333333333333" customWidth="1"/>
    <col min="7" max="8" width="11.225" customWidth="1"/>
    <col min="9" max="9" width="17" customWidth="1"/>
    <col min="10" max="10" width="13.3833333333333" customWidth="1"/>
    <col min="11" max="11" width="11.6333333333333" customWidth="1"/>
    <col min="12" max="12" width="11.8833333333333" customWidth="1"/>
  </cols>
  <sheetData>
    <row r="1" ht="54" customHeight="1" spans="1:9">
      <c r="A1" s="3" t="s">
        <v>0</v>
      </c>
      <c r="B1" s="3"/>
      <c r="C1" s="3"/>
      <c r="D1" s="4"/>
      <c r="E1" s="3"/>
      <c r="F1" s="3"/>
      <c r="G1" s="3"/>
      <c r="H1" s="3"/>
      <c r="I1" s="3"/>
    </row>
    <row r="2" ht="39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ht="283" customHeight="1" spans="1:10">
      <c r="A3" s="6">
        <v>1</v>
      </c>
      <c r="B3" s="7" t="s">
        <v>10</v>
      </c>
      <c r="C3" s="6" t="s">
        <v>11</v>
      </c>
      <c r="D3" s="8" t="s">
        <v>12</v>
      </c>
      <c r="E3" s="6">
        <v>6</v>
      </c>
      <c r="F3" s="12" t="s">
        <v>13</v>
      </c>
      <c r="G3" s="6"/>
      <c r="H3" s="6"/>
      <c r="I3" s="13" t="str">
        <f>_xlfn.DISPIMG("ID_489C1FC0E79D47D88EC82B9653C4A245",1)</f>
        <v>=DISPIMG("ID_489C1FC0E79D47D88EC82B9653C4A245",1)</v>
      </c>
      <c r="J3" s="1"/>
    </row>
    <row r="4" ht="270" customHeight="1" spans="1:10">
      <c r="A4" s="6">
        <v>2</v>
      </c>
      <c r="B4" s="7" t="s">
        <v>14</v>
      </c>
      <c r="C4" s="6" t="s">
        <v>15</v>
      </c>
      <c r="D4" s="8" t="s">
        <v>16</v>
      </c>
      <c r="E4" s="6">
        <v>6</v>
      </c>
      <c r="F4" s="12" t="s">
        <v>17</v>
      </c>
      <c r="G4" s="6"/>
      <c r="H4" s="6"/>
      <c r="I4" s="13" t="str">
        <f>_xlfn.DISPIMG("ID_B1165FBA36584245948E14A47F17CF53",1)</f>
        <v>=DISPIMG("ID_B1165FBA36584245948E14A47F17CF53",1)</v>
      </c>
      <c r="J4" s="1"/>
    </row>
    <row r="5" customFormat="1" ht="230" customHeight="1" spans="1:10">
      <c r="A5" s="6">
        <v>3</v>
      </c>
      <c r="B5" s="7" t="s">
        <v>18</v>
      </c>
      <c r="C5" s="6" t="s">
        <v>19</v>
      </c>
      <c r="D5" s="6" t="s">
        <v>20</v>
      </c>
      <c r="E5" s="6">
        <v>9</v>
      </c>
      <c r="F5" s="12" t="s">
        <v>21</v>
      </c>
      <c r="G5" s="6"/>
      <c r="H5" s="6"/>
      <c r="I5" s="13"/>
      <c r="J5" s="1"/>
    </row>
    <row r="6" ht="43" customHeight="1" spans="1:9">
      <c r="A6" s="6">
        <v>4</v>
      </c>
      <c r="B6" s="9" t="s">
        <v>22</v>
      </c>
      <c r="C6" s="9"/>
      <c r="D6" s="10"/>
      <c r="E6" s="9"/>
      <c r="F6" s="9"/>
      <c r="G6" s="9"/>
      <c r="H6" s="5">
        <f>SUM(H3:H5)</f>
        <v>0</v>
      </c>
      <c r="I6" s="7"/>
    </row>
    <row r="7" ht="42" customHeight="1" spans="1:9">
      <c r="A7" s="1"/>
      <c r="D7" s="11"/>
      <c r="E7" s="1"/>
      <c r="F7" s="1"/>
      <c r="G7" s="1"/>
      <c r="H7" s="1"/>
      <c r="I7" s="1"/>
    </row>
  </sheetData>
  <mergeCells count="3">
    <mergeCell ref="A1:I1"/>
    <mergeCell ref="B6:G6"/>
    <mergeCell ref="A7:I7"/>
  </mergeCells>
  <pageMargins left="0.75" right="0.75" top="0.984027777777778" bottom="0.904861111111111" header="0.5" footer="0.5"/>
  <pageSetup paperSize="9" scale="9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test</cp:lastModifiedBy>
  <dcterms:created xsi:type="dcterms:W3CDTF">2022-08-15T09:41:00Z</dcterms:created>
  <dcterms:modified xsi:type="dcterms:W3CDTF">2025-09-12T19:49:41Z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096C46201E13D033D508C468F31990DC</vt:lpwstr>
  </property>
  <property fmtid="{D5CDD505-2E9C-101B-9397-08002B2CF9AE}" pid="3" name="KSOProductBuildVer">
    <vt:lpwstr>2052-11.8.2.12009</vt:lpwstr>
  </property>
</Properties>
</file>